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5C862BBF-347B-4664-8C4D-FBC27E8F94BC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F93" i="1" l="1"/>
  <c r="G24" i="1"/>
  <c r="G58" i="1"/>
  <c r="G93" i="1" l="1"/>
  <c r="F103" i="1" l="1"/>
  <c r="F24" i="1" l="1"/>
  <c r="F58" i="1"/>
</calcChain>
</file>

<file path=xl/sharedStrings.xml><?xml version="1.0" encoding="utf-8"?>
<sst xmlns="http://schemas.openxmlformats.org/spreadsheetml/2006/main" count="289" uniqueCount="31">
  <si>
    <t>Číslo parcely</t>
  </si>
  <si>
    <t>Katastrální území</t>
  </si>
  <si>
    <t>Vlastníci a oprávnění</t>
  </si>
  <si>
    <t>RČ/IČO</t>
  </si>
  <si>
    <t>Druh pozemku</t>
  </si>
  <si>
    <t>Výměra [m2]</t>
  </si>
  <si>
    <t xml:space="preserve">orná půda                                                   </t>
  </si>
  <si>
    <t>celkem</t>
  </si>
  <si>
    <t xml:space="preserve">trvalý travní porost                                        </t>
  </si>
  <si>
    <t xml:space="preserve">ostatní plocha                                              </t>
  </si>
  <si>
    <t>POZEMKY k.ú. Vranovice pod Třemšínem</t>
  </si>
  <si>
    <t>Vranovice pod Třemšínem</t>
  </si>
  <si>
    <t>Obec Vranovice; podil:1/1; Vlastnické právo</t>
  </si>
  <si>
    <t>1727/1</t>
  </si>
  <si>
    <t>1783/1</t>
  </si>
  <si>
    <t>orná půda</t>
  </si>
  <si>
    <t>POZEMKY k.ú. Láz</t>
  </si>
  <si>
    <t>Láz</t>
  </si>
  <si>
    <t>Celkem k.ú. Láz</t>
  </si>
  <si>
    <t>Celkem k.ú. Vranovice + k. ú. Láz</t>
  </si>
  <si>
    <t xml:space="preserve">Vranovice pod Třemšínem                                         </t>
  </si>
  <si>
    <t>468/3</t>
  </si>
  <si>
    <t>trvalý travní porost</t>
  </si>
  <si>
    <t>1710/1</t>
  </si>
  <si>
    <t>ostatní plocha</t>
  </si>
  <si>
    <t>Celkem k.ú. Vranovice</t>
  </si>
  <si>
    <t>K propachtování (m2)</t>
  </si>
  <si>
    <t>Výměra (m2)</t>
  </si>
  <si>
    <t>K propachtování [m2]</t>
  </si>
  <si>
    <t>Příloha č. 1 k záměru pachtu pozemků ve vlastnictví obce Vranovice</t>
  </si>
  <si>
    <t>191/1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</si>
</sst>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top"/>
    </xf>
    <xf numFmtId="0" fontId="0" fillId="0" borderId="6" xfId="0" applyBorder="1"/>
    <xf numFmtId="0" fontId="0" fillId="0" borderId="5" xfId="0" applyBorder="1"/>
    <xf numFmtId="0" fontId="2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4" borderId="4" xfId="0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9"/>
  <sheetViews>
    <sheetView tabSelected="1" workbookViewId="0">
      <selection activeCell="A103" sqref="A103"/>
    </sheetView>
  </sheetViews>
  <sheetFormatPr defaultRowHeight="14.4" x14ac:dyDescent="0.3"/>
  <cols>
    <col min="1" max="1" width="10.88671875" customWidth="1"/>
    <col min="2" max="2" width="22.33203125" customWidth="1"/>
    <col min="3" max="3" width="38.21875" customWidth="1"/>
    <col min="4" max="4" width="11.6640625" customWidth="1"/>
    <col min="5" max="5" width="16.109375" customWidth="1"/>
    <col min="6" max="6" width="15.88671875" customWidth="1"/>
    <col min="7" max="7" width="14.88671875" customWidth="1"/>
  </cols>
  <sheetData>
    <row r="1" spans="1:7" x14ac:dyDescent="0.3">
      <c r="A1" s="28" t="s">
        <v>29</v>
      </c>
    </row>
    <row r="3" spans="1:7" ht="27.75" customHeight="1" x14ac:dyDescent="0.3">
      <c r="A3" s="34" t="s">
        <v>10</v>
      </c>
      <c r="B3" s="34"/>
      <c r="C3" s="34"/>
      <c r="D3" s="34"/>
      <c r="E3" s="34"/>
      <c r="F3" s="34"/>
    </row>
    <row r="4" spans="1:7" ht="32.4" customHeight="1" x14ac:dyDescent="0.3">
      <c r="A4" s="6" t="s">
        <v>0</v>
      </c>
      <c r="B4" s="6" t="s">
        <v>1</v>
      </c>
      <c r="C4" s="24" t="s">
        <v>2</v>
      </c>
      <c r="D4" s="4" t="s">
        <v>3</v>
      </c>
      <c r="E4" s="6" t="s">
        <v>4</v>
      </c>
      <c r="F4" s="6" t="s">
        <v>5</v>
      </c>
      <c r="G4" s="6" t="s">
        <v>26</v>
      </c>
    </row>
    <row r="5" spans="1:7" x14ac:dyDescent="0.3">
      <c r="A5" s="3">
        <v>1437</v>
      </c>
      <c r="B5" s="1" t="s">
        <v>11</v>
      </c>
      <c r="C5" s="1" t="s">
        <v>12</v>
      </c>
      <c r="D5" s="4">
        <v>243558</v>
      </c>
      <c r="E5" s="1" t="s">
        <v>6</v>
      </c>
      <c r="F5" s="19">
        <v>5268</v>
      </c>
      <c r="G5" s="1">
        <v>5268</v>
      </c>
    </row>
    <row r="6" spans="1:7" x14ac:dyDescent="0.3">
      <c r="A6" s="3">
        <v>1445</v>
      </c>
      <c r="B6" s="1" t="s">
        <v>11</v>
      </c>
      <c r="C6" s="1" t="s">
        <v>12</v>
      </c>
      <c r="D6" s="4">
        <v>243558</v>
      </c>
      <c r="E6" s="1" t="s">
        <v>6</v>
      </c>
      <c r="F6" s="19">
        <v>10197</v>
      </c>
      <c r="G6" s="1">
        <v>10197</v>
      </c>
    </row>
    <row r="7" spans="1:7" x14ac:dyDescent="0.3">
      <c r="A7" s="3">
        <v>1450</v>
      </c>
      <c r="B7" s="1" t="s">
        <v>11</v>
      </c>
      <c r="C7" s="1" t="s">
        <v>12</v>
      </c>
      <c r="D7" s="4">
        <v>243558</v>
      </c>
      <c r="E7" s="1" t="s">
        <v>6</v>
      </c>
      <c r="F7" s="19">
        <v>1789</v>
      </c>
      <c r="G7" s="1">
        <v>1789</v>
      </c>
    </row>
    <row r="8" spans="1:7" x14ac:dyDescent="0.3">
      <c r="A8" s="3">
        <v>1482</v>
      </c>
      <c r="B8" s="1" t="s">
        <v>11</v>
      </c>
      <c r="C8" s="1" t="s">
        <v>12</v>
      </c>
      <c r="D8" s="4">
        <v>243558</v>
      </c>
      <c r="E8" s="1" t="s">
        <v>6</v>
      </c>
      <c r="F8" s="19">
        <v>2712</v>
      </c>
      <c r="G8" s="1">
        <v>2712</v>
      </c>
    </row>
    <row r="9" spans="1:7" x14ac:dyDescent="0.3">
      <c r="A9" s="3">
        <v>1484</v>
      </c>
      <c r="B9" s="1" t="s">
        <v>11</v>
      </c>
      <c r="C9" s="1" t="s">
        <v>12</v>
      </c>
      <c r="D9" s="4">
        <v>243558</v>
      </c>
      <c r="E9" s="1" t="s">
        <v>6</v>
      </c>
      <c r="F9" s="19">
        <v>3625</v>
      </c>
      <c r="G9" s="1">
        <v>3625</v>
      </c>
    </row>
    <row r="10" spans="1:7" x14ac:dyDescent="0.3">
      <c r="A10" s="3">
        <v>1587</v>
      </c>
      <c r="B10" s="1" t="s">
        <v>11</v>
      </c>
      <c r="C10" s="1" t="s">
        <v>12</v>
      </c>
      <c r="D10" s="4">
        <v>243558</v>
      </c>
      <c r="E10" s="1" t="s">
        <v>6</v>
      </c>
      <c r="F10" s="19">
        <v>1592</v>
      </c>
      <c r="G10" s="1">
        <v>1592</v>
      </c>
    </row>
    <row r="11" spans="1:7" x14ac:dyDescent="0.3">
      <c r="A11" s="3">
        <v>1672</v>
      </c>
      <c r="B11" s="1" t="s">
        <v>11</v>
      </c>
      <c r="C11" s="1" t="s">
        <v>12</v>
      </c>
      <c r="D11" s="4">
        <v>243558</v>
      </c>
      <c r="E11" s="1" t="s">
        <v>6</v>
      </c>
      <c r="F11" s="19">
        <v>32259</v>
      </c>
      <c r="G11" s="1">
        <v>32259</v>
      </c>
    </row>
    <row r="12" spans="1:7" x14ac:dyDescent="0.3">
      <c r="A12" s="3">
        <v>1677</v>
      </c>
      <c r="B12" s="1" t="s">
        <v>11</v>
      </c>
      <c r="C12" s="1" t="s">
        <v>12</v>
      </c>
      <c r="D12" s="4">
        <v>243558</v>
      </c>
      <c r="E12" s="1" t="s">
        <v>6</v>
      </c>
      <c r="F12" s="19">
        <v>15094</v>
      </c>
      <c r="G12" s="1">
        <v>15094</v>
      </c>
    </row>
    <row r="13" spans="1:7" x14ac:dyDescent="0.3">
      <c r="A13" s="3">
        <v>1682</v>
      </c>
      <c r="B13" s="1" t="s">
        <v>11</v>
      </c>
      <c r="C13" s="1" t="s">
        <v>12</v>
      </c>
      <c r="D13" s="4">
        <v>243558</v>
      </c>
      <c r="E13" s="1" t="s">
        <v>6</v>
      </c>
      <c r="F13" s="19">
        <v>11808</v>
      </c>
      <c r="G13" s="1">
        <v>11808</v>
      </c>
    </row>
    <row r="14" spans="1:7" x14ac:dyDescent="0.3">
      <c r="A14" s="3">
        <v>1702</v>
      </c>
      <c r="B14" s="1" t="s">
        <v>11</v>
      </c>
      <c r="C14" s="1" t="s">
        <v>12</v>
      </c>
      <c r="D14" s="4">
        <v>243558</v>
      </c>
      <c r="E14" s="1" t="s">
        <v>6</v>
      </c>
      <c r="F14" s="19">
        <v>23017</v>
      </c>
      <c r="G14" s="1">
        <v>23017</v>
      </c>
    </row>
    <row r="15" spans="1:7" x14ac:dyDescent="0.3">
      <c r="A15" s="3" t="s">
        <v>13</v>
      </c>
      <c r="B15" s="1" t="s">
        <v>11</v>
      </c>
      <c r="C15" s="1" t="s">
        <v>12</v>
      </c>
      <c r="D15" s="4">
        <v>243558</v>
      </c>
      <c r="E15" s="1" t="s">
        <v>6</v>
      </c>
      <c r="F15" s="19">
        <v>5990</v>
      </c>
      <c r="G15" s="1">
        <v>5990</v>
      </c>
    </row>
    <row r="16" spans="1:7" x14ac:dyDescent="0.3">
      <c r="A16" s="3">
        <v>1755</v>
      </c>
      <c r="B16" s="1" t="s">
        <v>11</v>
      </c>
      <c r="C16" s="1" t="s">
        <v>12</v>
      </c>
      <c r="D16" s="4">
        <v>243558</v>
      </c>
      <c r="E16" s="1" t="s">
        <v>6</v>
      </c>
      <c r="F16" s="19">
        <v>11922</v>
      </c>
      <c r="G16" s="1">
        <v>11922</v>
      </c>
    </row>
    <row r="17" spans="1:7" x14ac:dyDescent="0.3">
      <c r="A17" s="3" t="s">
        <v>14</v>
      </c>
      <c r="B17" s="1" t="s">
        <v>11</v>
      </c>
      <c r="C17" s="1" t="s">
        <v>12</v>
      </c>
      <c r="D17" s="11">
        <v>243558</v>
      </c>
      <c r="E17" s="1" t="s">
        <v>15</v>
      </c>
      <c r="F17" s="19">
        <v>10026</v>
      </c>
      <c r="G17" s="1">
        <v>10026</v>
      </c>
    </row>
    <row r="18" spans="1:7" x14ac:dyDescent="0.3">
      <c r="A18" s="3">
        <v>1857</v>
      </c>
      <c r="B18" s="1" t="s">
        <v>11</v>
      </c>
      <c r="C18" s="1" t="s">
        <v>12</v>
      </c>
      <c r="D18" s="11">
        <v>243558</v>
      </c>
      <c r="E18" s="1" t="s">
        <v>15</v>
      </c>
      <c r="F18" s="19">
        <v>806</v>
      </c>
      <c r="G18" s="1">
        <v>806</v>
      </c>
    </row>
    <row r="19" spans="1:7" ht="13.8" customHeight="1" x14ac:dyDescent="0.3">
      <c r="A19" s="3">
        <v>1930</v>
      </c>
      <c r="B19" s="1" t="s">
        <v>11</v>
      </c>
      <c r="C19" s="1" t="s">
        <v>12</v>
      </c>
      <c r="D19" s="11">
        <v>243558</v>
      </c>
      <c r="E19" s="1" t="s">
        <v>15</v>
      </c>
      <c r="F19" s="19">
        <v>7664</v>
      </c>
      <c r="G19" s="1">
        <v>7664</v>
      </c>
    </row>
    <row r="20" spans="1:7" x14ac:dyDescent="0.3">
      <c r="A20" s="3">
        <v>1967</v>
      </c>
      <c r="B20" s="1" t="s">
        <v>11</v>
      </c>
      <c r="C20" s="1" t="s">
        <v>12</v>
      </c>
      <c r="D20" s="11">
        <v>243558</v>
      </c>
      <c r="E20" s="1" t="s">
        <v>15</v>
      </c>
      <c r="F20" s="19">
        <v>16295</v>
      </c>
      <c r="G20" s="1">
        <v>16295</v>
      </c>
    </row>
    <row r="21" spans="1:7" x14ac:dyDescent="0.3">
      <c r="A21" s="3">
        <v>1974</v>
      </c>
      <c r="B21" s="1" t="s">
        <v>11</v>
      </c>
      <c r="C21" s="1" t="s">
        <v>12</v>
      </c>
      <c r="D21" s="11">
        <v>243558</v>
      </c>
      <c r="E21" s="1" t="s">
        <v>15</v>
      </c>
      <c r="F21" s="19">
        <v>3194</v>
      </c>
      <c r="G21" s="1">
        <v>3194</v>
      </c>
    </row>
    <row r="22" spans="1:7" x14ac:dyDescent="0.3">
      <c r="A22" s="3">
        <v>1997</v>
      </c>
      <c r="B22" s="1" t="s">
        <v>11</v>
      </c>
      <c r="C22" s="1" t="s">
        <v>12</v>
      </c>
      <c r="D22" s="11">
        <v>243558</v>
      </c>
      <c r="E22" s="1" t="s">
        <v>15</v>
      </c>
      <c r="F22" s="19">
        <v>595</v>
      </c>
      <c r="G22" s="1">
        <v>595</v>
      </c>
    </row>
    <row r="23" spans="1:7" x14ac:dyDescent="0.3">
      <c r="A23" s="3">
        <v>2078</v>
      </c>
      <c r="B23" s="1" t="s">
        <v>11</v>
      </c>
      <c r="C23" s="1" t="s">
        <v>12</v>
      </c>
      <c r="D23" s="4">
        <v>243558</v>
      </c>
      <c r="E23" s="1" t="s">
        <v>6</v>
      </c>
      <c r="F23" s="19">
        <v>6615</v>
      </c>
      <c r="G23" s="1">
        <v>6615</v>
      </c>
    </row>
    <row r="24" spans="1:7" x14ac:dyDescent="0.3">
      <c r="A24" s="1"/>
      <c r="B24" s="1"/>
      <c r="C24" s="1"/>
      <c r="D24" s="4"/>
      <c r="E24" s="1" t="s">
        <v>7</v>
      </c>
      <c r="F24" s="22">
        <f>SUM(F5:F23)</f>
        <v>170468</v>
      </c>
      <c r="G24" s="30">
        <f>SUM(G5:G23)</f>
        <v>170468</v>
      </c>
    </row>
    <row r="25" spans="1:7" x14ac:dyDescent="0.3">
      <c r="D25" s="5"/>
    </row>
    <row r="26" spans="1:7" ht="29.4" customHeight="1" x14ac:dyDescent="0.3">
      <c r="A26" s="24" t="s">
        <v>0</v>
      </c>
      <c r="B26" s="6" t="s">
        <v>1</v>
      </c>
      <c r="C26" s="24" t="s">
        <v>2</v>
      </c>
      <c r="D26" s="24" t="s">
        <v>3</v>
      </c>
      <c r="E26" s="24" t="s">
        <v>4</v>
      </c>
      <c r="F26" s="24" t="s">
        <v>5</v>
      </c>
      <c r="G26" s="29" t="s">
        <v>26</v>
      </c>
    </row>
    <row r="27" spans="1:7" x14ac:dyDescent="0.3">
      <c r="A27" s="3" t="s">
        <v>21</v>
      </c>
      <c r="B27" s="1" t="s">
        <v>11</v>
      </c>
      <c r="C27" s="1" t="s">
        <v>12</v>
      </c>
      <c r="D27" s="12">
        <v>243558</v>
      </c>
      <c r="E27" s="1" t="s">
        <v>8</v>
      </c>
      <c r="F27" s="20">
        <v>169</v>
      </c>
      <c r="G27" s="1">
        <v>169</v>
      </c>
    </row>
    <row r="28" spans="1:7" x14ac:dyDescent="0.3">
      <c r="A28" s="3">
        <v>1368</v>
      </c>
      <c r="B28" s="1" t="s">
        <v>11</v>
      </c>
      <c r="C28" s="1" t="s">
        <v>12</v>
      </c>
      <c r="D28" s="12">
        <v>243558</v>
      </c>
      <c r="E28" s="1" t="s">
        <v>8</v>
      </c>
      <c r="F28" s="20">
        <v>4246</v>
      </c>
      <c r="G28" s="1">
        <v>2246</v>
      </c>
    </row>
    <row r="29" spans="1:7" x14ac:dyDescent="0.3">
      <c r="A29" s="3">
        <v>1460</v>
      </c>
      <c r="B29" s="1" t="s">
        <v>11</v>
      </c>
      <c r="C29" s="1" t="s">
        <v>12</v>
      </c>
      <c r="D29" s="12">
        <v>243558</v>
      </c>
      <c r="E29" s="1" t="s">
        <v>8</v>
      </c>
      <c r="F29" s="20">
        <v>1152</v>
      </c>
      <c r="G29" s="1">
        <v>1152</v>
      </c>
    </row>
    <row r="30" spans="1:7" x14ac:dyDescent="0.3">
      <c r="A30" s="3">
        <v>1490</v>
      </c>
      <c r="B30" s="1" t="s">
        <v>11</v>
      </c>
      <c r="C30" s="1" t="s">
        <v>12</v>
      </c>
      <c r="D30" s="12">
        <v>243558</v>
      </c>
      <c r="E30" s="1" t="s">
        <v>8</v>
      </c>
      <c r="F30" s="20">
        <v>4362</v>
      </c>
      <c r="G30" s="1">
        <v>4362</v>
      </c>
    </row>
    <row r="31" spans="1:7" x14ac:dyDescent="0.3">
      <c r="A31" s="3">
        <v>1514</v>
      </c>
      <c r="B31" s="1" t="s">
        <v>11</v>
      </c>
      <c r="C31" s="1" t="s">
        <v>12</v>
      </c>
      <c r="D31" s="12">
        <v>243558</v>
      </c>
      <c r="E31" s="1" t="s">
        <v>8</v>
      </c>
      <c r="F31" s="20">
        <v>3095</v>
      </c>
      <c r="G31" s="1">
        <v>3095</v>
      </c>
    </row>
    <row r="32" spans="1:7" x14ac:dyDescent="0.3">
      <c r="A32" s="3">
        <v>1519</v>
      </c>
      <c r="B32" s="1" t="s">
        <v>11</v>
      </c>
      <c r="C32" s="1" t="s">
        <v>12</v>
      </c>
      <c r="D32" s="12">
        <v>243558</v>
      </c>
      <c r="E32" s="1" t="s">
        <v>8</v>
      </c>
      <c r="F32" s="20">
        <v>7579</v>
      </c>
      <c r="G32" s="1">
        <v>5000</v>
      </c>
    </row>
    <row r="33" spans="1:7" x14ac:dyDescent="0.3">
      <c r="A33" s="3">
        <v>1525</v>
      </c>
      <c r="B33" s="1" t="s">
        <v>11</v>
      </c>
      <c r="C33" s="1" t="s">
        <v>12</v>
      </c>
      <c r="D33" s="12">
        <v>243558</v>
      </c>
      <c r="E33" s="1" t="s">
        <v>8</v>
      </c>
      <c r="F33" s="20">
        <v>50922</v>
      </c>
      <c r="G33" s="1">
        <v>40100</v>
      </c>
    </row>
    <row r="34" spans="1:7" x14ac:dyDescent="0.3">
      <c r="A34" s="3">
        <v>1688</v>
      </c>
      <c r="B34" s="1" t="s">
        <v>11</v>
      </c>
      <c r="C34" s="1" t="s">
        <v>12</v>
      </c>
      <c r="D34" s="12">
        <v>243558</v>
      </c>
      <c r="E34" s="1" t="s">
        <v>8</v>
      </c>
      <c r="F34" s="20">
        <v>958</v>
      </c>
      <c r="G34" s="1">
        <v>958</v>
      </c>
    </row>
    <row r="35" spans="1:7" x14ac:dyDescent="0.3">
      <c r="A35" s="3">
        <v>1697</v>
      </c>
      <c r="B35" s="1" t="s">
        <v>11</v>
      </c>
      <c r="C35" s="1" t="s">
        <v>12</v>
      </c>
      <c r="D35" s="12">
        <v>243558</v>
      </c>
      <c r="E35" s="1" t="s">
        <v>8</v>
      </c>
      <c r="F35" s="20">
        <v>579</v>
      </c>
      <c r="G35" s="1">
        <v>579</v>
      </c>
    </row>
    <row r="36" spans="1:7" x14ac:dyDescent="0.3">
      <c r="A36" s="3">
        <v>1737</v>
      </c>
      <c r="B36" s="1" t="s">
        <v>11</v>
      </c>
      <c r="C36" s="1" t="s">
        <v>12</v>
      </c>
      <c r="D36" s="12">
        <v>243558</v>
      </c>
      <c r="E36" s="1" t="s">
        <v>8</v>
      </c>
      <c r="F36" s="20">
        <v>9238</v>
      </c>
      <c r="G36" s="1">
        <v>7238</v>
      </c>
    </row>
    <row r="37" spans="1:7" x14ac:dyDescent="0.3">
      <c r="A37" s="3">
        <v>1742</v>
      </c>
      <c r="B37" s="1" t="s">
        <v>11</v>
      </c>
      <c r="C37" s="1" t="s">
        <v>12</v>
      </c>
      <c r="D37" s="12">
        <v>243558</v>
      </c>
      <c r="E37" s="1" t="s">
        <v>22</v>
      </c>
      <c r="F37" s="20">
        <v>3860</v>
      </c>
      <c r="G37" s="1">
        <v>3860</v>
      </c>
    </row>
    <row r="38" spans="1:7" x14ac:dyDescent="0.3">
      <c r="A38" s="3">
        <v>1751</v>
      </c>
      <c r="B38" s="1" t="s">
        <v>11</v>
      </c>
      <c r="C38" s="1" t="s">
        <v>12</v>
      </c>
      <c r="D38" s="12">
        <v>243558</v>
      </c>
      <c r="E38" s="1" t="s">
        <v>22</v>
      </c>
      <c r="F38" s="20">
        <v>2133</v>
      </c>
      <c r="G38" s="1">
        <v>2133</v>
      </c>
    </row>
    <row r="39" spans="1:7" x14ac:dyDescent="0.3">
      <c r="A39" s="3">
        <v>1757</v>
      </c>
      <c r="B39" s="1" t="s">
        <v>11</v>
      </c>
      <c r="C39" s="1" t="s">
        <v>12</v>
      </c>
      <c r="D39" s="12">
        <v>243558</v>
      </c>
      <c r="E39" s="1" t="s">
        <v>22</v>
      </c>
      <c r="F39" s="20">
        <v>8536</v>
      </c>
      <c r="G39" s="1">
        <v>8536</v>
      </c>
    </row>
    <row r="40" spans="1:7" x14ac:dyDescent="0.3">
      <c r="A40" s="3">
        <v>1762</v>
      </c>
      <c r="B40" s="1" t="s">
        <v>11</v>
      </c>
      <c r="C40" s="1" t="s">
        <v>12</v>
      </c>
      <c r="D40" s="12">
        <v>243558</v>
      </c>
      <c r="E40" s="1" t="s">
        <v>22</v>
      </c>
      <c r="F40" s="20">
        <v>1051</v>
      </c>
      <c r="G40" s="1">
        <v>500</v>
      </c>
    </row>
    <row r="41" spans="1:7" x14ac:dyDescent="0.3">
      <c r="A41" s="3">
        <v>1789</v>
      </c>
      <c r="B41" s="1" t="s">
        <v>11</v>
      </c>
      <c r="C41" s="1" t="s">
        <v>12</v>
      </c>
      <c r="D41" s="12">
        <v>243558</v>
      </c>
      <c r="E41" s="1" t="s">
        <v>22</v>
      </c>
      <c r="F41" s="20">
        <v>16659</v>
      </c>
      <c r="G41" s="1">
        <v>16659</v>
      </c>
    </row>
    <row r="42" spans="1:7" x14ac:dyDescent="0.3">
      <c r="A42" s="3">
        <v>1797</v>
      </c>
      <c r="B42" s="1" t="s">
        <v>11</v>
      </c>
      <c r="C42" s="1" t="s">
        <v>12</v>
      </c>
      <c r="D42" s="12">
        <v>243558</v>
      </c>
      <c r="E42" s="1" t="s">
        <v>22</v>
      </c>
      <c r="F42" s="20">
        <v>6981</v>
      </c>
      <c r="G42" s="1">
        <v>6981</v>
      </c>
    </row>
    <row r="43" spans="1:7" x14ac:dyDescent="0.3">
      <c r="A43" s="3">
        <v>1817</v>
      </c>
      <c r="B43" s="1" t="s">
        <v>11</v>
      </c>
      <c r="C43" s="1" t="s">
        <v>12</v>
      </c>
      <c r="D43" s="12">
        <v>243558</v>
      </c>
      <c r="E43" s="1" t="s">
        <v>22</v>
      </c>
      <c r="F43" s="20">
        <v>10335</v>
      </c>
      <c r="G43" s="1">
        <v>4200</v>
      </c>
    </row>
    <row r="44" spans="1:7" x14ac:dyDescent="0.3">
      <c r="A44" s="3">
        <v>1822</v>
      </c>
      <c r="B44" s="1" t="s">
        <v>11</v>
      </c>
      <c r="C44" s="1" t="s">
        <v>12</v>
      </c>
      <c r="D44" s="12">
        <v>243558</v>
      </c>
      <c r="E44" s="1" t="s">
        <v>22</v>
      </c>
      <c r="F44" s="20">
        <v>7828</v>
      </c>
      <c r="G44" s="1">
        <v>7828</v>
      </c>
    </row>
    <row r="45" spans="1:7" x14ac:dyDescent="0.3">
      <c r="A45" s="3">
        <v>1831</v>
      </c>
      <c r="B45" s="1" t="s">
        <v>11</v>
      </c>
      <c r="C45" s="1" t="s">
        <v>12</v>
      </c>
      <c r="D45" s="12">
        <v>243558</v>
      </c>
      <c r="E45" s="1" t="s">
        <v>22</v>
      </c>
      <c r="F45" s="20">
        <v>3639</v>
      </c>
      <c r="G45" s="1">
        <v>3639</v>
      </c>
    </row>
    <row r="46" spans="1:7" x14ac:dyDescent="0.3">
      <c r="A46" s="3">
        <v>1847</v>
      </c>
      <c r="B46" s="1" t="s">
        <v>11</v>
      </c>
      <c r="C46" s="1" t="s">
        <v>12</v>
      </c>
      <c r="D46" s="12">
        <v>243558</v>
      </c>
      <c r="E46" s="1" t="s">
        <v>22</v>
      </c>
      <c r="F46" s="20">
        <v>4210</v>
      </c>
      <c r="G46" s="1">
        <v>4210</v>
      </c>
    </row>
    <row r="47" spans="1:7" x14ac:dyDescent="0.3">
      <c r="A47" s="3">
        <v>1855</v>
      </c>
      <c r="B47" s="1" t="s">
        <v>11</v>
      </c>
      <c r="C47" s="1" t="s">
        <v>12</v>
      </c>
      <c r="D47" s="12">
        <v>243558</v>
      </c>
      <c r="E47" s="1" t="s">
        <v>22</v>
      </c>
      <c r="F47" s="20">
        <v>1408</v>
      </c>
      <c r="G47" s="1">
        <v>1408</v>
      </c>
    </row>
    <row r="48" spans="1:7" x14ac:dyDescent="0.3">
      <c r="A48" s="3">
        <v>1874</v>
      </c>
      <c r="B48" s="1" t="s">
        <v>11</v>
      </c>
      <c r="C48" s="1" t="s">
        <v>12</v>
      </c>
      <c r="D48" s="15">
        <v>243558</v>
      </c>
      <c r="E48" s="1" t="s">
        <v>22</v>
      </c>
      <c r="F48" s="20">
        <v>1542</v>
      </c>
      <c r="G48" s="1">
        <v>1542</v>
      </c>
    </row>
    <row r="49" spans="1:7" x14ac:dyDescent="0.3">
      <c r="A49" s="3">
        <v>1915</v>
      </c>
      <c r="B49" s="1" t="s">
        <v>11</v>
      </c>
      <c r="C49" s="1" t="s">
        <v>12</v>
      </c>
      <c r="D49" s="12">
        <v>243558</v>
      </c>
      <c r="E49" s="1" t="s">
        <v>22</v>
      </c>
      <c r="F49" s="20">
        <v>1650</v>
      </c>
      <c r="G49" s="1">
        <v>1650</v>
      </c>
    </row>
    <row r="50" spans="1:7" x14ac:dyDescent="0.3">
      <c r="A50" s="3">
        <v>1920</v>
      </c>
      <c r="B50" s="1" t="s">
        <v>11</v>
      </c>
      <c r="C50" s="1" t="s">
        <v>12</v>
      </c>
      <c r="D50" s="12">
        <v>243558</v>
      </c>
      <c r="E50" s="1" t="s">
        <v>22</v>
      </c>
      <c r="F50" s="20">
        <v>1973</v>
      </c>
      <c r="G50" s="1">
        <v>1973</v>
      </c>
    </row>
    <row r="51" spans="1:7" x14ac:dyDescent="0.3">
      <c r="A51" s="3">
        <v>1939</v>
      </c>
      <c r="B51" s="1" t="s">
        <v>11</v>
      </c>
      <c r="C51" s="1" t="s">
        <v>12</v>
      </c>
      <c r="D51" s="12">
        <v>243558</v>
      </c>
      <c r="E51" s="1" t="s">
        <v>22</v>
      </c>
      <c r="F51" s="20">
        <v>7177</v>
      </c>
      <c r="G51" s="1">
        <v>6495</v>
      </c>
    </row>
    <row r="52" spans="1:7" x14ac:dyDescent="0.3">
      <c r="A52" s="3">
        <v>1957</v>
      </c>
      <c r="B52" s="1" t="s">
        <v>11</v>
      </c>
      <c r="C52" s="1" t="s">
        <v>12</v>
      </c>
      <c r="D52" s="12">
        <v>243558</v>
      </c>
      <c r="E52" s="1" t="s">
        <v>22</v>
      </c>
      <c r="F52" s="20">
        <v>6081</v>
      </c>
      <c r="G52" s="1">
        <v>6081</v>
      </c>
    </row>
    <row r="53" spans="1:7" x14ac:dyDescent="0.3">
      <c r="A53" s="3">
        <v>1961</v>
      </c>
      <c r="B53" s="1" t="s">
        <v>11</v>
      </c>
      <c r="C53" s="1" t="s">
        <v>12</v>
      </c>
      <c r="D53" s="12">
        <v>243558</v>
      </c>
      <c r="E53" s="1" t="s">
        <v>22</v>
      </c>
      <c r="F53" s="20">
        <v>3047</v>
      </c>
      <c r="G53" s="1">
        <v>3047</v>
      </c>
    </row>
    <row r="54" spans="1:7" x14ac:dyDescent="0.3">
      <c r="A54" s="3">
        <v>1963</v>
      </c>
      <c r="B54" s="1" t="s">
        <v>11</v>
      </c>
      <c r="C54" s="1" t="s">
        <v>12</v>
      </c>
      <c r="D54" s="12">
        <v>243558</v>
      </c>
      <c r="E54" s="1" t="s">
        <v>22</v>
      </c>
      <c r="F54" s="20">
        <v>2481</v>
      </c>
      <c r="G54" s="1">
        <v>1481</v>
      </c>
    </row>
    <row r="55" spans="1:7" x14ac:dyDescent="0.3">
      <c r="A55" s="3">
        <v>2008</v>
      </c>
      <c r="B55" s="1" t="s">
        <v>11</v>
      </c>
      <c r="C55" s="1" t="s">
        <v>12</v>
      </c>
      <c r="D55" s="12">
        <v>243558</v>
      </c>
      <c r="E55" s="1" t="s">
        <v>22</v>
      </c>
      <c r="F55" s="20">
        <v>10151</v>
      </c>
      <c r="G55" s="1">
        <v>5150</v>
      </c>
    </row>
    <row r="56" spans="1:7" x14ac:dyDescent="0.3">
      <c r="A56" s="3">
        <v>2015</v>
      </c>
      <c r="B56" s="1" t="s">
        <v>11</v>
      </c>
      <c r="C56" s="1" t="s">
        <v>12</v>
      </c>
      <c r="D56" s="12">
        <v>243558</v>
      </c>
      <c r="E56" s="1" t="s">
        <v>22</v>
      </c>
      <c r="F56" s="20">
        <v>2277</v>
      </c>
      <c r="G56" s="1">
        <v>2277</v>
      </c>
    </row>
    <row r="57" spans="1:7" x14ac:dyDescent="0.3">
      <c r="A57" s="3">
        <v>2022</v>
      </c>
      <c r="B57" s="1" t="s">
        <v>11</v>
      </c>
      <c r="C57" s="1" t="s">
        <v>12</v>
      </c>
      <c r="D57" s="12">
        <v>243558</v>
      </c>
      <c r="E57" s="1" t="s">
        <v>22</v>
      </c>
      <c r="F57" s="20">
        <v>4553</v>
      </c>
      <c r="G57" s="1">
        <v>4553</v>
      </c>
    </row>
    <row r="58" spans="1:7" x14ac:dyDescent="0.3">
      <c r="A58" s="1"/>
      <c r="B58" s="1"/>
      <c r="C58" s="1"/>
      <c r="D58" s="4"/>
      <c r="E58" s="1" t="s">
        <v>7</v>
      </c>
      <c r="F58" s="22">
        <f>SUM(F27:F57)</f>
        <v>189872</v>
      </c>
      <c r="G58" s="30">
        <f>SUM(G27:G57)</f>
        <v>159102</v>
      </c>
    </row>
    <row r="59" spans="1:7" x14ac:dyDescent="0.3">
      <c r="D59" s="5"/>
    </row>
    <row r="60" spans="1:7" x14ac:dyDescent="0.3">
      <c r="D60" s="5"/>
    </row>
    <row r="61" spans="1:7" ht="31.2" customHeight="1" x14ac:dyDescent="0.3">
      <c r="A61" s="4" t="s">
        <v>0</v>
      </c>
      <c r="B61" s="6" t="s">
        <v>1</v>
      </c>
      <c r="C61" s="4" t="s">
        <v>2</v>
      </c>
      <c r="D61" s="4" t="s">
        <v>3</v>
      </c>
      <c r="E61" s="13" t="s">
        <v>4</v>
      </c>
      <c r="F61" s="12" t="s">
        <v>27</v>
      </c>
      <c r="G61" s="6" t="s">
        <v>28</v>
      </c>
    </row>
    <row r="62" spans="1:7" s="10" customFormat="1" ht="16.8" customHeight="1" x14ac:dyDescent="0.3">
      <c r="A62" s="4">
        <v>1347</v>
      </c>
      <c r="B62" s="6" t="s">
        <v>20</v>
      </c>
      <c r="C62" s="12" t="s">
        <v>12</v>
      </c>
      <c r="D62" s="12">
        <v>243558</v>
      </c>
      <c r="E62" s="18" t="s">
        <v>9</v>
      </c>
      <c r="F62" s="25">
        <v>8977</v>
      </c>
      <c r="G62" s="21">
        <v>3412</v>
      </c>
    </row>
    <row r="63" spans="1:7" x14ac:dyDescent="0.3">
      <c r="A63" s="3">
        <v>1355</v>
      </c>
      <c r="B63" s="1" t="s">
        <v>11</v>
      </c>
      <c r="C63" s="1" t="s">
        <v>12</v>
      </c>
      <c r="D63" s="12">
        <v>243558</v>
      </c>
      <c r="E63" s="1" t="s">
        <v>9</v>
      </c>
      <c r="F63" s="1">
        <v>6220</v>
      </c>
      <c r="G63" s="20">
        <v>4896</v>
      </c>
    </row>
    <row r="64" spans="1:7" ht="15.6" customHeight="1" x14ac:dyDescent="0.3">
      <c r="A64" s="3">
        <v>1409</v>
      </c>
      <c r="B64" s="1" t="s">
        <v>11</v>
      </c>
      <c r="C64" s="1" t="s">
        <v>12</v>
      </c>
      <c r="D64" s="12">
        <v>243558</v>
      </c>
      <c r="E64" s="1" t="s">
        <v>9</v>
      </c>
      <c r="F64" s="1">
        <v>17868</v>
      </c>
      <c r="G64" s="20">
        <v>4890</v>
      </c>
    </row>
    <row r="65" spans="1:7" x14ac:dyDescent="0.3">
      <c r="A65" s="7">
        <v>1432</v>
      </c>
      <c r="B65" s="8" t="s">
        <v>11</v>
      </c>
      <c r="C65" s="8" t="s">
        <v>12</v>
      </c>
      <c r="D65" s="9">
        <v>243558</v>
      </c>
      <c r="E65" s="8" t="s">
        <v>9</v>
      </c>
      <c r="F65" s="8">
        <v>1839</v>
      </c>
      <c r="G65" s="22">
        <v>703</v>
      </c>
    </row>
    <row r="66" spans="1:7" x14ac:dyDescent="0.3">
      <c r="A66" s="3">
        <v>1491</v>
      </c>
      <c r="B66" s="1" t="s">
        <v>11</v>
      </c>
      <c r="C66" s="1" t="s">
        <v>12</v>
      </c>
      <c r="D66" s="12">
        <v>243558</v>
      </c>
      <c r="E66" s="1" t="s">
        <v>9</v>
      </c>
      <c r="F66" s="1">
        <v>9741</v>
      </c>
      <c r="G66" s="20">
        <v>6386</v>
      </c>
    </row>
    <row r="67" spans="1:7" x14ac:dyDescent="0.3">
      <c r="A67" s="3">
        <v>1547</v>
      </c>
      <c r="B67" s="1" t="s">
        <v>11</v>
      </c>
      <c r="C67" s="1" t="s">
        <v>12</v>
      </c>
      <c r="D67" s="12">
        <v>243558</v>
      </c>
      <c r="E67" s="1" t="s">
        <v>9</v>
      </c>
      <c r="F67" s="1">
        <v>3230</v>
      </c>
      <c r="G67" s="20">
        <v>85</v>
      </c>
    </row>
    <row r="68" spans="1:7" s="10" customFormat="1" x14ac:dyDescent="0.3">
      <c r="A68" s="3">
        <v>1554</v>
      </c>
      <c r="B68" s="1" t="s">
        <v>11</v>
      </c>
      <c r="C68" s="1" t="s">
        <v>12</v>
      </c>
      <c r="D68" s="12">
        <v>243558</v>
      </c>
      <c r="E68" s="1" t="s">
        <v>9</v>
      </c>
      <c r="F68" s="1">
        <v>9863</v>
      </c>
      <c r="G68" s="20">
        <v>834</v>
      </c>
    </row>
    <row r="69" spans="1:7" s="10" customFormat="1" x14ac:dyDescent="0.3">
      <c r="A69" s="3">
        <v>1563</v>
      </c>
      <c r="B69" s="1" t="s">
        <v>11</v>
      </c>
      <c r="C69" s="1" t="s">
        <v>12</v>
      </c>
      <c r="D69" s="12">
        <v>243558</v>
      </c>
      <c r="E69" s="1" t="s">
        <v>9</v>
      </c>
      <c r="F69" s="1">
        <v>906</v>
      </c>
      <c r="G69" s="20">
        <v>204</v>
      </c>
    </row>
    <row r="70" spans="1:7" x14ac:dyDescent="0.3">
      <c r="A70" s="3">
        <v>1628</v>
      </c>
      <c r="B70" s="1" t="s">
        <v>11</v>
      </c>
      <c r="C70" s="1" t="s">
        <v>12</v>
      </c>
      <c r="D70" s="12">
        <v>243558</v>
      </c>
      <c r="E70" s="1" t="s">
        <v>9</v>
      </c>
      <c r="F70" s="1">
        <v>3846</v>
      </c>
      <c r="G70" s="20">
        <v>1464</v>
      </c>
    </row>
    <row r="71" spans="1:7" x14ac:dyDescent="0.3">
      <c r="A71" s="3">
        <v>1643</v>
      </c>
      <c r="B71" s="1" t="s">
        <v>11</v>
      </c>
      <c r="C71" s="1" t="s">
        <v>12</v>
      </c>
      <c r="D71" s="12">
        <v>243558</v>
      </c>
      <c r="E71" s="1" t="s">
        <v>9</v>
      </c>
      <c r="F71" s="1">
        <v>2970</v>
      </c>
      <c r="G71" s="20">
        <v>2207</v>
      </c>
    </row>
    <row r="72" spans="1:7" x14ac:dyDescent="0.3">
      <c r="A72" s="7">
        <v>1648</v>
      </c>
      <c r="B72" s="8" t="s">
        <v>11</v>
      </c>
      <c r="C72" s="8" t="s">
        <v>12</v>
      </c>
      <c r="D72" s="9">
        <v>243558</v>
      </c>
      <c r="E72" s="8" t="s">
        <v>9</v>
      </c>
      <c r="F72" s="8">
        <v>5659</v>
      </c>
      <c r="G72" s="22">
        <v>2850</v>
      </c>
    </row>
    <row r="73" spans="1:7" x14ac:dyDescent="0.3">
      <c r="A73" s="7">
        <v>1692</v>
      </c>
      <c r="B73" s="8" t="s">
        <v>11</v>
      </c>
      <c r="C73" s="8" t="s">
        <v>12</v>
      </c>
      <c r="D73" s="9">
        <v>243558</v>
      </c>
      <c r="E73" s="8" t="s">
        <v>9</v>
      </c>
      <c r="F73" s="8">
        <v>1771</v>
      </c>
      <c r="G73" s="22">
        <v>666</v>
      </c>
    </row>
    <row r="74" spans="1:7" x14ac:dyDescent="0.3">
      <c r="A74" s="3">
        <v>1696</v>
      </c>
      <c r="B74" s="1" t="s">
        <v>11</v>
      </c>
      <c r="C74" s="1" t="s">
        <v>12</v>
      </c>
      <c r="D74" s="12">
        <v>243558</v>
      </c>
      <c r="E74" s="1" t="s">
        <v>9</v>
      </c>
      <c r="F74" s="1">
        <v>3345</v>
      </c>
      <c r="G74" s="20">
        <v>1643</v>
      </c>
    </row>
    <row r="75" spans="1:7" x14ac:dyDescent="0.3">
      <c r="A75" s="3" t="s">
        <v>23</v>
      </c>
      <c r="B75" s="1" t="s">
        <v>11</v>
      </c>
      <c r="C75" s="1" t="s">
        <v>12</v>
      </c>
      <c r="D75" s="12">
        <v>243558</v>
      </c>
      <c r="E75" s="1" t="s">
        <v>9</v>
      </c>
      <c r="F75" s="1">
        <v>20591</v>
      </c>
      <c r="G75" s="20">
        <v>9116</v>
      </c>
    </row>
    <row r="76" spans="1:7" x14ac:dyDescent="0.3">
      <c r="A76" s="3">
        <v>1713</v>
      </c>
      <c r="B76" s="1" t="s">
        <v>11</v>
      </c>
      <c r="C76" s="1" t="s">
        <v>12</v>
      </c>
      <c r="D76" s="12">
        <v>243558</v>
      </c>
      <c r="E76" s="1" t="s">
        <v>9</v>
      </c>
      <c r="F76" s="1">
        <v>4372</v>
      </c>
      <c r="G76" s="20">
        <v>1722</v>
      </c>
    </row>
    <row r="77" spans="1:7" x14ac:dyDescent="0.3">
      <c r="A77" s="3">
        <v>1736</v>
      </c>
      <c r="B77" s="1" t="s">
        <v>11</v>
      </c>
      <c r="C77" s="1" t="s">
        <v>12</v>
      </c>
      <c r="D77" s="12">
        <v>243558</v>
      </c>
      <c r="E77" s="1" t="s">
        <v>9</v>
      </c>
      <c r="F77" s="1">
        <v>1872</v>
      </c>
      <c r="G77" s="20">
        <v>1338</v>
      </c>
    </row>
    <row r="78" spans="1:7" x14ac:dyDescent="0.3">
      <c r="A78" s="3">
        <v>1749</v>
      </c>
      <c r="B78" s="1" t="s">
        <v>11</v>
      </c>
      <c r="C78" s="1" t="s">
        <v>12</v>
      </c>
      <c r="D78" s="12">
        <v>243558</v>
      </c>
      <c r="E78" s="1" t="s">
        <v>9</v>
      </c>
      <c r="F78" s="1">
        <v>10763</v>
      </c>
      <c r="G78" s="20">
        <v>6302</v>
      </c>
    </row>
    <row r="79" spans="1:7" x14ac:dyDescent="0.3">
      <c r="A79" s="3">
        <v>1754</v>
      </c>
      <c r="B79" s="1" t="s">
        <v>11</v>
      </c>
      <c r="C79" s="1" t="s">
        <v>12</v>
      </c>
      <c r="D79" s="12">
        <v>243558</v>
      </c>
      <c r="E79" s="1" t="s">
        <v>9</v>
      </c>
      <c r="F79" s="1">
        <v>5038</v>
      </c>
      <c r="G79" s="20">
        <v>3113</v>
      </c>
    </row>
    <row r="80" spans="1:7" x14ac:dyDescent="0.3">
      <c r="A80" s="3">
        <v>1772</v>
      </c>
      <c r="B80" s="1" t="s">
        <v>11</v>
      </c>
      <c r="C80" s="1" t="s">
        <v>12</v>
      </c>
      <c r="D80" s="12">
        <v>243558</v>
      </c>
      <c r="E80" s="1" t="s">
        <v>9</v>
      </c>
      <c r="F80" s="1">
        <v>19336</v>
      </c>
      <c r="G80" s="20">
        <v>4509</v>
      </c>
    </row>
    <row r="81" spans="1:7" x14ac:dyDescent="0.3">
      <c r="A81" s="3">
        <v>1825</v>
      </c>
      <c r="B81" s="1" t="s">
        <v>11</v>
      </c>
      <c r="C81" s="1" t="s">
        <v>12</v>
      </c>
      <c r="D81" s="13">
        <v>243558</v>
      </c>
      <c r="E81" s="1" t="s">
        <v>24</v>
      </c>
      <c r="F81" s="1">
        <v>1999</v>
      </c>
      <c r="G81" s="20">
        <v>1999</v>
      </c>
    </row>
    <row r="82" spans="1:7" x14ac:dyDescent="0.3">
      <c r="A82" s="3">
        <v>1846</v>
      </c>
      <c r="B82" s="1" t="s">
        <v>11</v>
      </c>
      <c r="C82" s="1" t="s">
        <v>12</v>
      </c>
      <c r="D82" s="13">
        <v>243558</v>
      </c>
      <c r="E82" s="14" t="s">
        <v>24</v>
      </c>
      <c r="F82" s="1">
        <v>8710</v>
      </c>
      <c r="G82" s="20">
        <v>3147</v>
      </c>
    </row>
    <row r="83" spans="1:7" x14ac:dyDescent="0.3">
      <c r="A83" s="3">
        <v>1862</v>
      </c>
      <c r="B83" s="1" t="s">
        <v>11</v>
      </c>
      <c r="C83" s="1" t="s">
        <v>12</v>
      </c>
      <c r="D83" s="13">
        <v>243558</v>
      </c>
      <c r="E83" s="14" t="s">
        <v>24</v>
      </c>
      <c r="F83" s="1">
        <v>2816</v>
      </c>
      <c r="G83" s="20">
        <v>1091</v>
      </c>
    </row>
    <row r="84" spans="1:7" x14ac:dyDescent="0.3">
      <c r="A84" s="3">
        <v>1866</v>
      </c>
      <c r="B84" s="1" t="s">
        <v>11</v>
      </c>
      <c r="C84" s="1" t="s">
        <v>12</v>
      </c>
      <c r="D84" s="13">
        <v>243558</v>
      </c>
      <c r="E84" s="14" t="s">
        <v>24</v>
      </c>
      <c r="F84" s="1">
        <v>4253</v>
      </c>
      <c r="G84" s="20">
        <v>334</v>
      </c>
    </row>
    <row r="85" spans="1:7" x14ac:dyDescent="0.3">
      <c r="A85" s="3">
        <v>1881</v>
      </c>
      <c r="B85" s="1" t="s">
        <v>11</v>
      </c>
      <c r="C85" s="1" t="s">
        <v>12</v>
      </c>
      <c r="D85" s="13">
        <v>243558</v>
      </c>
      <c r="E85" s="14" t="s">
        <v>24</v>
      </c>
      <c r="F85" s="1">
        <v>2474</v>
      </c>
      <c r="G85" s="20">
        <v>1889</v>
      </c>
    </row>
    <row r="86" spans="1:7" x14ac:dyDescent="0.3">
      <c r="A86" s="3">
        <v>1931</v>
      </c>
      <c r="B86" s="1" t="s">
        <v>11</v>
      </c>
      <c r="C86" s="1" t="s">
        <v>12</v>
      </c>
      <c r="D86" s="13">
        <v>243558</v>
      </c>
      <c r="E86" s="14" t="s">
        <v>24</v>
      </c>
      <c r="F86" s="1">
        <v>10840</v>
      </c>
      <c r="G86" s="20">
        <v>3607</v>
      </c>
    </row>
    <row r="87" spans="1:7" x14ac:dyDescent="0.3">
      <c r="A87" s="3">
        <v>1964</v>
      </c>
      <c r="B87" s="1" t="s">
        <v>11</v>
      </c>
      <c r="C87" s="1" t="s">
        <v>12</v>
      </c>
      <c r="D87" s="13">
        <v>243558</v>
      </c>
      <c r="E87" s="14" t="s">
        <v>24</v>
      </c>
      <c r="F87" s="1">
        <v>3285</v>
      </c>
      <c r="G87" s="20">
        <v>2137</v>
      </c>
    </row>
    <row r="88" spans="1:7" x14ac:dyDescent="0.3">
      <c r="A88" s="3">
        <v>1999</v>
      </c>
      <c r="B88" s="1" t="s">
        <v>11</v>
      </c>
      <c r="C88" s="1" t="s">
        <v>12</v>
      </c>
      <c r="D88" s="13">
        <v>243558</v>
      </c>
      <c r="E88" s="14" t="s">
        <v>24</v>
      </c>
      <c r="F88" s="1">
        <v>4248</v>
      </c>
      <c r="G88" s="20">
        <v>480</v>
      </c>
    </row>
    <row r="89" spans="1:7" x14ac:dyDescent="0.3">
      <c r="A89" s="3">
        <v>2006</v>
      </c>
      <c r="B89" s="1" t="s">
        <v>11</v>
      </c>
      <c r="C89" s="1" t="s">
        <v>12</v>
      </c>
      <c r="D89" s="13">
        <v>243558</v>
      </c>
      <c r="E89" s="14" t="s">
        <v>24</v>
      </c>
      <c r="F89" s="1">
        <v>2275</v>
      </c>
      <c r="G89" s="20">
        <v>1840</v>
      </c>
    </row>
    <row r="90" spans="1:7" x14ac:dyDescent="0.3">
      <c r="A90" s="3">
        <v>2048</v>
      </c>
      <c r="B90" s="1" t="s">
        <v>11</v>
      </c>
      <c r="C90" s="1" t="s">
        <v>12</v>
      </c>
      <c r="D90" s="13">
        <v>243558</v>
      </c>
      <c r="E90" s="14" t="s">
        <v>24</v>
      </c>
      <c r="F90" s="1">
        <v>12528</v>
      </c>
      <c r="G90" s="20">
        <v>3183</v>
      </c>
    </row>
    <row r="91" spans="1:7" x14ac:dyDescent="0.3">
      <c r="A91" s="3">
        <v>2061</v>
      </c>
      <c r="B91" s="1" t="s">
        <v>11</v>
      </c>
      <c r="C91" s="1" t="s">
        <v>12</v>
      </c>
      <c r="D91" s="13">
        <v>243558</v>
      </c>
      <c r="E91" s="14" t="s">
        <v>24</v>
      </c>
      <c r="F91" s="1">
        <v>2148</v>
      </c>
      <c r="G91" s="20">
        <v>868</v>
      </c>
    </row>
    <row r="92" spans="1:7" x14ac:dyDescent="0.3">
      <c r="A92" s="3">
        <v>2063</v>
      </c>
      <c r="B92" s="1" t="s">
        <v>11</v>
      </c>
      <c r="C92" s="1" t="s">
        <v>12</v>
      </c>
      <c r="D92" s="12">
        <v>243558</v>
      </c>
      <c r="E92" s="14" t="s">
        <v>9</v>
      </c>
      <c r="F92" s="1">
        <v>3047</v>
      </c>
      <c r="G92" s="20">
        <v>1702</v>
      </c>
    </row>
    <row r="93" spans="1:7" x14ac:dyDescent="0.3">
      <c r="A93" s="1"/>
      <c r="B93" s="1"/>
      <c r="C93" s="1"/>
      <c r="D93" s="1"/>
      <c r="E93" s="1" t="s">
        <v>7</v>
      </c>
      <c r="F93" s="1">
        <f>SUM(F62:F92)</f>
        <v>196830</v>
      </c>
      <c r="G93" s="23">
        <f>SUM(G62:G92)</f>
        <v>78617</v>
      </c>
    </row>
    <row r="94" spans="1:7" x14ac:dyDescent="0.3">
      <c r="G94" s="3"/>
    </row>
    <row r="95" spans="1:7" x14ac:dyDescent="0.3">
      <c r="G95" s="31"/>
    </row>
    <row r="96" spans="1:7" x14ac:dyDescent="0.3">
      <c r="A96" s="16"/>
      <c r="B96" s="16"/>
      <c r="C96" s="16"/>
      <c r="D96" s="17"/>
      <c r="E96" s="16"/>
      <c r="F96" s="32"/>
    </row>
    <row r="97" spans="1:7" x14ac:dyDescent="0.3">
      <c r="A97" s="38" t="s">
        <v>25</v>
      </c>
      <c r="B97" s="39"/>
      <c r="C97" s="33">
        <v>408187</v>
      </c>
      <c r="D97" s="17"/>
      <c r="E97" s="16"/>
      <c r="F97" s="32"/>
    </row>
    <row r="98" spans="1:7" x14ac:dyDescent="0.3">
      <c r="A98" s="16"/>
      <c r="B98" s="16"/>
      <c r="C98" s="16"/>
      <c r="D98" s="17"/>
      <c r="E98" s="16"/>
      <c r="F98" s="32"/>
    </row>
    <row r="100" spans="1:7" x14ac:dyDescent="0.3">
      <c r="A100" s="35" t="s">
        <v>16</v>
      </c>
      <c r="B100" s="36"/>
      <c r="C100" s="36"/>
      <c r="D100" s="36"/>
      <c r="E100" s="36"/>
      <c r="F100" s="37"/>
      <c r="G100" s="26"/>
    </row>
    <row r="101" spans="1:7" x14ac:dyDescent="0.3">
      <c r="A101" s="1" t="s">
        <v>0</v>
      </c>
      <c r="B101" s="2" t="s">
        <v>1</v>
      </c>
      <c r="C101" s="3" t="s">
        <v>2</v>
      </c>
      <c r="D101" s="13" t="s">
        <v>3</v>
      </c>
      <c r="E101" s="2" t="s">
        <v>4</v>
      </c>
      <c r="F101" s="3" t="s">
        <v>5</v>
      </c>
      <c r="G101" s="1" t="s">
        <v>26</v>
      </c>
    </row>
    <row r="102" spans="1:7" x14ac:dyDescent="0.3">
      <c r="A102" s="3" t="s">
        <v>30</v>
      </c>
      <c r="B102" s="1" t="s">
        <v>17</v>
      </c>
      <c r="C102" s="1" t="s">
        <v>12</v>
      </c>
      <c r="D102" s="13">
        <v>243558</v>
      </c>
      <c r="E102" s="1" t="s">
        <v>6</v>
      </c>
      <c r="F102" s="20">
        <v>3373</v>
      </c>
      <c r="G102" s="27">
        <v>3373</v>
      </c>
    </row>
    <row r="103" spans="1:7" x14ac:dyDescent="0.3">
      <c r="A103" s="1"/>
      <c r="B103" s="1"/>
      <c r="C103" s="1"/>
      <c r="D103" s="13"/>
      <c r="E103" s="1" t="s">
        <v>7</v>
      </c>
      <c r="F103" s="22">
        <f>SUM(F102:F102)</f>
        <v>3373</v>
      </c>
      <c r="G103" s="30">
        <v>3373</v>
      </c>
    </row>
    <row r="106" spans="1:7" x14ac:dyDescent="0.3">
      <c r="A106" s="38" t="s">
        <v>18</v>
      </c>
      <c r="B106" s="39"/>
      <c r="C106" s="33">
        <v>3373</v>
      </c>
    </row>
    <row r="109" spans="1:7" x14ac:dyDescent="0.3">
      <c r="A109" s="38" t="s">
        <v>19</v>
      </c>
      <c r="B109" s="39"/>
      <c r="C109" s="33">
        <v>411560</v>
      </c>
    </row>
  </sheetData>
  <mergeCells count="5">
    <mergeCell ref="A3:F3"/>
    <mergeCell ref="A100:F100"/>
    <mergeCell ref="A106:B106"/>
    <mergeCell ref="A109:B109"/>
    <mergeCell ref="A97:B9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2021-02-06T11:39:28Z</dcterms:modified>
</cp:coreProperties>
</file>